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11" firstSheet="0" activeTab="0"/>
  </bookViews>
  <sheets>
    <sheet name="Feuil1" sheetId="1" state="visible" r:id="rId2"/>
    <sheet name="Feuil2" sheetId="2" state="visible" r:id="rId3"/>
    <sheet name="Feuil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<sst xmlns="http://schemas.openxmlformats.org/spreadsheetml/2006/main" count="54" uniqueCount="53">
  <si>
    <t>HT</t>
  </si>
  <si>
    <t>TTC</t>
  </si>
  <si>
    <t>Quantité</t>
  </si>
  <si>
    <t>Total TTC</t>
  </si>
  <si>
    <t>ISOLANT</t>
  </si>
  <si>
    <t>Plaque chanvre (L.0,60 x l.1,2 m. Epaisseur : 40 mm.0,72m2)</t>
  </si>
  <si>
    <t>MURS</t>
  </si>
  <si>
    <t>Plaque Fermacell (2.6x1.2m, EP. 12.5mm)</t>
  </si>
  <si>
    <t>Vis autoperceuses Fermacell (3.9x22mm, boite 250)</t>
  </si>
  <si>
    <t>Colle à joints Fermacell (310ml)</t>
  </si>
  <si>
    <t>Enduit pour joint Fermacell (5kg)</t>
  </si>
  <si>
    <t>Rail (1m)</t>
  </si>
  <si>
    <t>Montant (1m)</t>
  </si>
  <si>
    <t>Contre plaqué marine 120x120 cm EP. 10mm</t>
  </si>
  <si>
    <t>PLAFOND</t>
  </si>
  <si>
    <t>suspentes</t>
  </si>
  <si>
    <t>fourrures (ml)</t>
  </si>
  <si>
    <t>Plaque placo BA 13 pour plafond</t>
  </si>
  <si>
    <t>Bande à joints</t>
  </si>
  <si>
    <t>Enduit pour joint placo</t>
  </si>
  <si>
    <t>MURS+PLAFOND</t>
  </si>
  <si>
    <t>Primaire d'accrochage</t>
  </si>
  <si>
    <t>Peinture blanche pièce humide, anti-moisissure</t>
  </si>
  <si>
    <t>MAP sac de 25kg</t>
  </si>
  <si>
    <t>ELECTRICITE</t>
  </si>
  <si>
    <r>
      <t>Gaine préfilée (cable 1.5mm</t>
    </r>
    <r>
      <rPr>
        <vertAlign val="superscript"/>
        <sz val="11"/>
        <color rgb="FF800000"/>
        <rFont val="Calibri"/>
        <family val="2"/>
        <charset val="1"/>
      </rPr>
      <t>2</t>
    </r>
    <r>
      <rPr>
        <sz val="11"/>
        <color rgb="FF800000"/>
        <rFont val="Calibri"/>
        <family val="2"/>
        <charset val="1"/>
      </rPr>
      <t>) 25m</t>
    </r>
  </si>
  <si>
    <t>Fixation pour gaines</t>
  </si>
  <si>
    <t>Boites d'encastrement simples</t>
  </si>
  <si>
    <t>Boites d'encastrement doubles</t>
  </si>
  <si>
    <t>Poussoir DIALL</t>
  </si>
  <si>
    <t>Kit prises doubles DIALL</t>
  </si>
  <si>
    <t>Disjoncteur  nov'elec</t>
  </si>
  <si>
    <t>Dominos</t>
  </si>
  <si>
    <t>eclairage led</t>
  </si>
  <si>
    <t>cable liaison</t>
  </si>
  <si>
    <t>AMEUBLEMENT</t>
  </si>
  <si>
    <t>meuble haut  40x37x80</t>
  </si>
  <si>
    <t>meuble haut  60x37x80</t>
  </si>
  <si>
    <t>meuble haut angle 68x68x80</t>
  </si>
  <si>
    <t>meuble sous plan de travail  60x60x80</t>
  </si>
  <si>
    <t>Armoire 5 tablettes 60x60x200</t>
  </si>
  <si>
    <t>plan de travail 63.5x3.8x1.80m</t>
  </si>
  <si>
    <t>PORTE</t>
  </si>
  <si>
    <t>porte coulissante 90cm</t>
  </si>
  <si>
    <t>CHAUFFAGE</t>
  </si>
  <si>
    <t>chauffage gaz</t>
  </si>
  <si>
    <t>REVETEMENT SOL ET MUR</t>
  </si>
  <si>
    <t>Sol PVC: IQ Natural</t>
  </si>
  <si>
    <t>Colle sol</t>
  </si>
  <si>
    <t>Cordon soudure</t>
  </si>
  <si>
    <t>Mur PVC</t>
  </si>
  <si>
    <t>Colle mur</t>
  </si>
  <si>
    <t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</si>
</sst>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vertAlign val="superscript"/>
      <sz val="11"/>
      <color rgb="FF800000"/>
      <name val="Calibri"/>
      <family val="2"/>
      <charset val="1"/>
    </font>
    <font>
      <sz val="11"/>
      <color rgb="FF8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E6E6FF"/>
      </patternFill>
    </fill>
    <fill>
      <patternFill patternType="solid">
        <fgColor rgb="FFD9D9D9"/>
        <bgColor rgb="FFE6E6FF"/>
      </patternFill>
    </fill>
    <fill>
      <patternFill patternType="solid">
        <fgColor rgb="FFFFFFFF"/>
        <bgColor rgb="FFF2F2F2"/>
      </patternFill>
    </fill>
    <fill>
      <patternFill patternType="solid">
        <fgColor rgb="FFE6E6FF"/>
        <bgColor rgb="FFF2F2F2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E6E6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B4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69" zoomScaleNormal="69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1" width="22.7449392712551"/>
    <col collapsed="false" hidden="false" max="2" min="2" style="1" width="53.2874493927126"/>
    <col collapsed="false" hidden="false" max="1016" min="3" style="1" width="11.4251012145749"/>
    <col collapsed="false" hidden="false" max="1025" min="1017" style="0" width="11.4251012145749"/>
  </cols>
  <sheetData>
    <row r="1" customFormat="false" ht="13.8" hidden="false" customHeight="false" outlineLevel="0" collapsed="false">
      <c r="A1" s="0"/>
      <c r="B1" s="0"/>
      <c r="C1" s="2" t="s">
        <v>0</v>
      </c>
      <c r="D1" s="2" t="s">
        <v>1</v>
      </c>
      <c r="E1" s="2" t="s">
        <v>2</v>
      </c>
      <c r="F1" s="2" t="s">
        <v>3</v>
      </c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</row>
    <row r="2" customFormat="false" ht="13.8" hidden="false" customHeight="false" outlineLevel="0" collapsed="false">
      <c r="A2" s="0" t="s">
        <v>4</v>
      </c>
      <c r="B2" s="0" t="s">
        <v>5</v>
      </c>
      <c r="C2" s="0"/>
      <c r="D2" s="1" t="n">
        <v>6</v>
      </c>
      <c r="E2" s="1" t="n">
        <v>35</v>
      </c>
      <c r="F2" s="2" t="n">
        <f aca="false">D2*35</f>
        <v>210</v>
      </c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</row>
    <row r="3" customFormat="false" ht="13.8" hidden="false" customHeight="false" outlineLevel="0" collapsed="false">
      <c r="A3" s="3" t="s">
        <v>6</v>
      </c>
      <c r="B3" s="4" t="s">
        <v>7</v>
      </c>
      <c r="C3" s="4" t="n">
        <v>22.93</v>
      </c>
      <c r="D3" s="4" t="n">
        <f aca="false">C3*0.2+C3</f>
        <v>27.516</v>
      </c>
      <c r="E3" s="4" t="n">
        <v>13</v>
      </c>
      <c r="F3" s="5" t="n">
        <f aca="false">D3*E3</f>
        <v>357.708</v>
      </c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</row>
    <row r="4" customFormat="false" ht="13.8" hidden="false" customHeight="false" outlineLevel="0" collapsed="false">
      <c r="A4" s="3"/>
      <c r="B4" s="4" t="s">
        <v>8</v>
      </c>
      <c r="C4" s="4" t="n">
        <v>4.67</v>
      </c>
      <c r="D4" s="4" t="n">
        <f aca="false">C4*0.2+C4</f>
        <v>5.604</v>
      </c>
      <c r="E4" s="4" t="n">
        <v>1</v>
      </c>
      <c r="F4" s="5" t="n">
        <f aca="false">D4*E4</f>
        <v>5.604</v>
      </c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</row>
    <row r="5" customFormat="false" ht="13.8" hidden="false" customHeight="false" outlineLevel="0" collapsed="false">
      <c r="A5" s="3"/>
      <c r="B5" s="4" t="s">
        <v>9</v>
      </c>
      <c r="C5" s="4" t="n">
        <v>13.78</v>
      </c>
      <c r="D5" s="4" t="n">
        <f aca="false">C5*0.2+C5</f>
        <v>16.536</v>
      </c>
      <c r="E5" s="4" t="n">
        <v>1</v>
      </c>
      <c r="F5" s="5" t="n">
        <f aca="false">D5*E5</f>
        <v>16.536</v>
      </c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</row>
    <row r="6" customFormat="false" ht="13.8" hidden="false" customHeight="false" outlineLevel="0" collapsed="false">
      <c r="A6" s="3"/>
      <c r="B6" s="4" t="s">
        <v>10</v>
      </c>
      <c r="C6" s="4" t="n">
        <v>8.29</v>
      </c>
      <c r="D6" s="4" t="n">
        <f aca="false">C6*0.2+C6</f>
        <v>9.948</v>
      </c>
      <c r="E6" s="4" t="n">
        <v>1</v>
      </c>
      <c r="F6" s="5" t="n">
        <f aca="false">D6*E6</f>
        <v>9.948</v>
      </c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</row>
    <row r="7" customFormat="false" ht="13.8" hidden="false" customHeight="false" outlineLevel="0" collapsed="false">
      <c r="A7" s="3"/>
      <c r="B7" s="4" t="s">
        <v>11</v>
      </c>
      <c r="C7" s="4" t="n">
        <v>0.55</v>
      </c>
      <c r="D7" s="4" t="n">
        <f aca="false">C7*0.2+C7</f>
        <v>0.66</v>
      </c>
      <c r="E7" s="4" t="n">
        <v>30</v>
      </c>
      <c r="F7" s="5" t="n">
        <f aca="false">D7*E7</f>
        <v>19.8</v>
      </c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</row>
    <row r="8" customFormat="false" ht="13.8" hidden="false" customHeight="false" outlineLevel="0" collapsed="false">
      <c r="A8" s="3"/>
      <c r="B8" s="4" t="s">
        <v>12</v>
      </c>
      <c r="C8" s="4" t="n">
        <v>0.66</v>
      </c>
      <c r="D8" s="4" t="n">
        <f aca="false">C8*0.2+C8</f>
        <v>0.792</v>
      </c>
      <c r="E8" s="4" t="n">
        <v>100</v>
      </c>
      <c r="F8" s="5" t="n">
        <f aca="false">D8*E8</f>
        <v>79.2</v>
      </c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</row>
    <row r="9" customFormat="false" ht="13.8" hidden="false" customHeight="false" outlineLevel="0" collapsed="false">
      <c r="A9" s="3"/>
      <c r="B9" s="4" t="s">
        <v>13</v>
      </c>
      <c r="C9" s="4"/>
      <c r="D9" s="4" t="n">
        <v>72</v>
      </c>
      <c r="E9" s="4" t="n">
        <v>1</v>
      </c>
      <c r="F9" s="5" t="n">
        <f aca="false">D9*E9</f>
        <v>72</v>
      </c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</row>
    <row r="10" customFormat="false" ht="13.8" hidden="false" customHeight="false" outlineLevel="0" collapsed="false">
      <c r="A10" s="6" t="s">
        <v>14</v>
      </c>
      <c r="B10" s="7" t="s">
        <v>15</v>
      </c>
      <c r="C10" s="7"/>
      <c r="D10" s="7" t="n">
        <v>0.2</v>
      </c>
      <c r="E10" s="7" t="n">
        <v>100</v>
      </c>
      <c r="F10" s="8" t="n">
        <f aca="false">D10*E10</f>
        <v>20</v>
      </c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</row>
    <row r="11" customFormat="false" ht="13.8" hidden="false" customHeight="false" outlineLevel="0" collapsed="false">
      <c r="A11" s="6"/>
      <c r="B11" s="7" t="s">
        <v>16</v>
      </c>
      <c r="C11" s="7"/>
      <c r="D11" s="7" t="n">
        <v>0.8</v>
      </c>
      <c r="E11" s="7" t="n">
        <v>12</v>
      </c>
      <c r="F11" s="8" t="n">
        <f aca="false">D11*E11</f>
        <v>9.6</v>
      </c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</row>
    <row r="12" customFormat="false" ht="13.8" hidden="false" customHeight="false" outlineLevel="0" collapsed="false">
      <c r="A12" s="6"/>
      <c r="B12" s="7" t="s">
        <v>17</v>
      </c>
      <c r="C12" s="7"/>
      <c r="D12" s="7" t="n">
        <v>9</v>
      </c>
      <c r="E12" s="7" t="n">
        <v>5</v>
      </c>
      <c r="F12" s="8" t="n">
        <f aca="false">D12*E12</f>
        <v>45</v>
      </c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</row>
    <row r="13" customFormat="false" ht="13.8" hidden="false" customHeight="false" outlineLevel="0" collapsed="false">
      <c r="A13" s="6"/>
      <c r="B13" s="7" t="s">
        <v>18</v>
      </c>
      <c r="C13" s="7"/>
      <c r="D13" s="7" t="n">
        <v>5</v>
      </c>
      <c r="E13" s="7" t="n">
        <v>1</v>
      </c>
      <c r="F13" s="8" t="n">
        <f aca="false">D13*E13</f>
        <v>5</v>
      </c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</row>
    <row r="14" customFormat="false" ht="13.8" hidden="false" customHeight="false" outlineLevel="0" collapsed="false">
      <c r="A14" s="6"/>
      <c r="B14" s="7" t="s">
        <v>19</v>
      </c>
      <c r="C14" s="7"/>
      <c r="D14" s="7" t="n">
        <v>10</v>
      </c>
      <c r="E14" s="7" t="n">
        <v>1</v>
      </c>
      <c r="F14" s="8" t="n">
        <f aca="false">D14*E14</f>
        <v>10</v>
      </c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</row>
    <row r="15" customFormat="false" ht="13.8" hidden="false" customHeight="false" outlineLevel="0" collapsed="false">
      <c r="A15" s="9" t="s">
        <v>20</v>
      </c>
      <c r="B15" s="10" t="s">
        <v>21</v>
      </c>
      <c r="C15" s="10"/>
      <c r="D15" s="10" t="n">
        <v>25</v>
      </c>
      <c r="E15" s="10" t="n">
        <v>1</v>
      </c>
      <c r="F15" s="11" t="n">
        <v>25</v>
      </c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</row>
    <row r="16" customFormat="false" ht="13.8" hidden="false" customHeight="false" outlineLevel="0" collapsed="false">
      <c r="A16" s="12"/>
      <c r="B16" s="10" t="s">
        <v>22</v>
      </c>
      <c r="C16" s="10"/>
      <c r="D16" s="10" t="n">
        <v>50</v>
      </c>
      <c r="E16" s="10" t="n">
        <v>1</v>
      </c>
      <c r="F16" s="11" t="n">
        <v>50</v>
      </c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</row>
    <row r="17" customFormat="false" ht="13.8" hidden="false" customHeight="false" outlineLevel="0" collapsed="false">
      <c r="A17" s="0"/>
      <c r="B17" s="1" t="s">
        <v>23</v>
      </c>
      <c r="C17" s="0"/>
      <c r="D17" s="1" t="n">
        <v>10</v>
      </c>
      <c r="E17" s="1" t="n">
        <v>1</v>
      </c>
      <c r="F17" s="2" t="n">
        <f aca="false">D17*E17</f>
        <v>10</v>
      </c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</row>
    <row r="18" customFormat="false" ht="14.9" hidden="false" customHeight="false" outlineLevel="0" collapsed="false">
      <c r="A18" s="13" t="s">
        <v>24</v>
      </c>
      <c r="B18" s="14" t="s">
        <v>25</v>
      </c>
      <c r="C18" s="14"/>
      <c r="D18" s="14" t="n">
        <v>35</v>
      </c>
      <c r="E18" s="14" t="n">
        <v>1</v>
      </c>
      <c r="F18" s="15" t="n">
        <f aca="false">D18*E18</f>
        <v>35</v>
      </c>
      <c r="G18" s="0"/>
      <c r="H18" s="16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</row>
    <row r="19" customFormat="false" ht="13.8" hidden="false" customHeight="false" outlineLevel="0" collapsed="false">
      <c r="A19" s="14"/>
      <c r="B19" s="14" t="s">
        <v>26</v>
      </c>
      <c r="C19" s="14"/>
      <c r="D19" s="14" t="n">
        <v>4.5</v>
      </c>
      <c r="E19" s="14" t="n">
        <v>1</v>
      </c>
      <c r="F19" s="15" t="n">
        <f aca="false">D19*E19</f>
        <v>4.5</v>
      </c>
      <c r="G19" s="0"/>
      <c r="H19" s="16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</row>
    <row r="20" customFormat="false" ht="13.8" hidden="false" customHeight="false" outlineLevel="0" collapsed="false">
      <c r="A20" s="14"/>
      <c r="B20" s="14" t="s">
        <v>27</v>
      </c>
      <c r="C20" s="14"/>
      <c r="D20" s="14" t="n">
        <v>1.15</v>
      </c>
      <c r="E20" s="14" t="n">
        <v>3</v>
      </c>
      <c r="F20" s="15" t="n">
        <f aca="false">D20*E20</f>
        <v>3.45</v>
      </c>
      <c r="G20" s="0"/>
      <c r="H20" s="16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</row>
    <row r="21" customFormat="false" ht="13.8" hidden="false" customHeight="false" outlineLevel="0" collapsed="false">
      <c r="A21" s="14"/>
      <c r="B21" s="14" t="s">
        <v>28</v>
      </c>
      <c r="C21" s="14"/>
      <c r="D21" s="14" t="n">
        <v>5.9</v>
      </c>
      <c r="E21" s="14" t="n">
        <v>3</v>
      </c>
      <c r="F21" s="15" t="n">
        <f aca="false">D21*E21</f>
        <v>17.7</v>
      </c>
      <c r="G21" s="0"/>
      <c r="H21" s="16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</row>
    <row r="22" customFormat="false" ht="13.8" hidden="false" customHeight="false" outlineLevel="0" collapsed="false">
      <c r="A22" s="14"/>
      <c r="B22" s="14" t="s">
        <v>29</v>
      </c>
      <c r="C22" s="14"/>
      <c r="D22" s="14" t="n">
        <v>3.75</v>
      </c>
      <c r="E22" s="14" t="n">
        <v>3</v>
      </c>
      <c r="F22" s="15" t="n">
        <f aca="false">D22*E22</f>
        <v>11.25</v>
      </c>
      <c r="G22" s="0"/>
      <c r="H22" s="16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</row>
    <row r="23" customFormat="false" ht="13.8" hidden="false" customHeight="false" outlineLevel="0" collapsed="false">
      <c r="A23" s="14"/>
      <c r="B23" s="14" t="s">
        <v>30</v>
      </c>
      <c r="C23" s="14"/>
      <c r="D23" s="14" t="n">
        <v>6.9</v>
      </c>
      <c r="E23" s="14" t="n">
        <v>3</v>
      </c>
      <c r="F23" s="15" t="n">
        <f aca="false">D23*E23</f>
        <v>20.7</v>
      </c>
      <c r="G23" s="0"/>
      <c r="H23" s="16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</row>
    <row r="24" customFormat="false" ht="13.8" hidden="false" customHeight="false" outlineLevel="0" collapsed="false">
      <c r="A24" s="14"/>
      <c r="B24" s="14" t="s">
        <v>31</v>
      </c>
      <c r="C24" s="14"/>
      <c r="D24" s="14" t="n">
        <v>3.8</v>
      </c>
      <c r="E24" s="14" t="n">
        <v>3</v>
      </c>
      <c r="F24" s="15" t="n">
        <f aca="false">D24*E24</f>
        <v>11.4</v>
      </c>
      <c r="G24" s="0"/>
      <c r="H24" s="16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</row>
    <row r="25" customFormat="false" ht="13.8" hidden="false" customHeight="false" outlineLevel="0" collapsed="false">
      <c r="A25" s="14"/>
      <c r="B25" s="14" t="s">
        <v>32</v>
      </c>
      <c r="C25" s="14"/>
      <c r="D25" s="14" t="n">
        <v>5.15</v>
      </c>
      <c r="E25" s="14" t="n">
        <v>1</v>
      </c>
      <c r="F25" s="17" t="n">
        <f aca="false">D25*E25</f>
        <v>5.15</v>
      </c>
      <c r="G25" s="0"/>
      <c r="H25" s="18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</row>
    <row r="26" customFormat="false" ht="13.8" hidden="false" customHeight="false" outlineLevel="0" collapsed="false">
      <c r="A26" s="14"/>
      <c r="B26" s="14" t="s">
        <v>33</v>
      </c>
      <c r="C26" s="14"/>
      <c r="D26" s="14" t="n">
        <v>99</v>
      </c>
      <c r="E26" s="14" t="n">
        <v>4</v>
      </c>
      <c r="F26" s="17" t="n">
        <f aca="false">D26*E26</f>
        <v>396</v>
      </c>
      <c r="G26" s="0"/>
      <c r="H26" s="18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</row>
    <row r="27" customFormat="false" ht="13.8" hidden="false" customHeight="false" outlineLevel="0" collapsed="false">
      <c r="A27" s="14"/>
      <c r="B27" s="14" t="s">
        <v>34</v>
      </c>
      <c r="C27" s="14"/>
      <c r="D27" s="14" t="n">
        <v>15</v>
      </c>
      <c r="E27" s="14" t="n">
        <v>4</v>
      </c>
      <c r="F27" s="17" t="n">
        <f aca="false">D27*E27</f>
        <v>60</v>
      </c>
      <c r="G27" s="0"/>
      <c r="H27" s="18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</row>
    <row r="28" customFormat="false" ht="13.8" hidden="false" customHeight="false" outlineLevel="0" collapsed="false">
      <c r="A28" s="1" t="s">
        <v>35</v>
      </c>
      <c r="B28" s="19" t="s">
        <v>36</v>
      </c>
      <c r="C28" s="19"/>
      <c r="D28" s="19" t="n">
        <v>39</v>
      </c>
      <c r="E28" s="19" t="n">
        <v>4</v>
      </c>
      <c r="F28" s="2" t="n">
        <f aca="false">D28*E28</f>
        <v>156</v>
      </c>
      <c r="H28" s="18"/>
    </row>
    <row r="29" customFormat="false" ht="13.8" hidden="false" customHeight="false" outlineLevel="0" collapsed="false">
      <c r="A29" s="0"/>
      <c r="B29" s="19" t="s">
        <v>37</v>
      </c>
      <c r="C29" s="19"/>
      <c r="D29" s="19" t="n">
        <v>48</v>
      </c>
      <c r="E29" s="19" t="n">
        <v>4</v>
      </c>
      <c r="F29" s="2" t="n">
        <f aca="false">D29*E29</f>
        <v>192</v>
      </c>
      <c r="H29" s="18"/>
    </row>
    <row r="30" customFormat="false" ht="13.8" hidden="false" customHeight="false" outlineLevel="0" collapsed="false">
      <c r="A30" s="19"/>
      <c r="B30" s="19" t="s">
        <v>38</v>
      </c>
      <c r="C30" s="19"/>
      <c r="D30" s="19" t="n">
        <v>94</v>
      </c>
      <c r="E30" s="19" t="n">
        <v>1</v>
      </c>
      <c r="F30" s="2" t="n">
        <f aca="false">D30*E30</f>
        <v>94</v>
      </c>
      <c r="H30" s="18"/>
    </row>
    <row r="31" customFormat="false" ht="13.8" hidden="false" customHeight="false" outlineLevel="0" collapsed="false">
      <c r="A31" s="19"/>
      <c r="B31" s="19" t="s">
        <v>39</v>
      </c>
      <c r="C31" s="19"/>
      <c r="D31" s="19" t="n">
        <v>57</v>
      </c>
      <c r="E31" s="19" t="n">
        <v>2</v>
      </c>
      <c r="F31" s="2" t="n">
        <f aca="false">D31*E31</f>
        <v>114</v>
      </c>
      <c r="H31" s="18"/>
    </row>
    <row r="32" customFormat="false" ht="13.8" hidden="false" customHeight="false" outlineLevel="0" collapsed="false">
      <c r="A32" s="19"/>
      <c r="B32" s="19" t="s">
        <v>40</v>
      </c>
      <c r="C32" s="19"/>
      <c r="D32" s="19" t="n">
        <v>121</v>
      </c>
      <c r="E32" s="19" t="n">
        <v>2</v>
      </c>
      <c r="F32" s="2" t="n">
        <f aca="false">D32*E32</f>
        <v>242</v>
      </c>
      <c r="H32" s="18"/>
    </row>
    <row r="33" customFormat="false" ht="13.8" hidden="false" customHeight="false" outlineLevel="0" collapsed="false">
      <c r="A33" s="19"/>
      <c r="B33" s="19" t="s">
        <v>41</v>
      </c>
      <c r="C33" s="19"/>
      <c r="D33" s="19" t="n">
        <v>45</v>
      </c>
      <c r="E33" s="19" t="n">
        <v>1</v>
      </c>
      <c r="F33" s="2" t="n">
        <f aca="false">D33*E33</f>
        <v>45</v>
      </c>
      <c r="H33" s="18"/>
    </row>
    <row r="34" customFormat="false" ht="13.8" hidden="false" customHeight="false" outlineLevel="0" collapsed="false">
      <c r="A34" s="0"/>
      <c r="B34" s="19" t="s">
        <v>41</v>
      </c>
      <c r="C34" s="20"/>
      <c r="D34" s="19" t="n">
        <v>45</v>
      </c>
      <c r="E34" s="19" t="n">
        <v>1</v>
      </c>
      <c r="F34" s="2" t="n">
        <f aca="false">D34*E34</f>
        <v>45</v>
      </c>
      <c r="H34" s="18"/>
    </row>
    <row r="35" customFormat="false" ht="13.8" hidden="false" customHeight="false" outlineLevel="0" collapsed="false">
      <c r="A35" s="0" t="s">
        <v>42</v>
      </c>
      <c r="B35" s="19" t="s">
        <v>43</v>
      </c>
      <c r="C35" s="20"/>
      <c r="D35" s="19" t="n">
        <v>300</v>
      </c>
      <c r="E35" s="19" t="n">
        <v>1</v>
      </c>
      <c r="F35" s="2" t="n">
        <f aca="false">D35*E35</f>
        <v>300</v>
      </c>
      <c r="H35" s="18"/>
    </row>
    <row r="36" customFormat="false" ht="13.8" hidden="false" customHeight="false" outlineLevel="0" collapsed="false">
      <c r="A36" s="0" t="s">
        <v>44</v>
      </c>
      <c r="B36" s="19" t="s">
        <v>45</v>
      </c>
      <c r="C36" s="20"/>
      <c r="D36" s="19" t="n">
        <v>250</v>
      </c>
      <c r="E36" s="19" t="n">
        <v>1</v>
      </c>
      <c r="F36" s="2" t="n">
        <f aca="false">D36*E36</f>
        <v>250</v>
      </c>
      <c r="H36" s="18"/>
    </row>
    <row r="37" customFormat="false" ht="13.8" hidden="false" customHeight="false" outlineLevel="0" collapsed="false">
      <c r="A37" s="0" t="s">
        <v>46</v>
      </c>
      <c r="B37" s="1" t="s">
        <v>47</v>
      </c>
      <c r="D37" s="1" t="n">
        <v>50</v>
      </c>
      <c r="E37" s="1" t="n">
        <v>9</v>
      </c>
      <c r="F37" s="2" t="n">
        <f aca="false">D37*E37</f>
        <v>450</v>
      </c>
    </row>
    <row r="38" customFormat="false" ht="13.8" hidden="false" customHeight="false" outlineLevel="0" collapsed="false">
      <c r="A38" s="0"/>
      <c r="B38" s="1" t="s">
        <v>48</v>
      </c>
      <c r="D38" s="1" t="n">
        <v>38.7</v>
      </c>
      <c r="E38" s="1" t="n">
        <v>1</v>
      </c>
      <c r="F38" s="2" t="n">
        <f aca="false">D38*E38</f>
        <v>38.7</v>
      </c>
    </row>
    <row r="39" customFormat="false" ht="13.8" hidden="false" customHeight="false" outlineLevel="0" collapsed="false">
      <c r="B39" s="1" t="s">
        <v>49</v>
      </c>
      <c r="D39" s="1" t="n">
        <v>35</v>
      </c>
      <c r="E39" s="1" t="n">
        <v>1</v>
      </c>
      <c r="F39" s="2" t="n">
        <f aca="false">D39*E39</f>
        <v>35</v>
      </c>
    </row>
    <row r="40" customFormat="false" ht="13.8" hidden="false" customHeight="false" outlineLevel="0" collapsed="false">
      <c r="B40" s="1" t="s">
        <v>50</v>
      </c>
      <c r="D40" s="1" t="n">
        <v>17</v>
      </c>
      <c r="E40" s="1" t="n">
        <v>10</v>
      </c>
      <c r="F40" s="2" t="n">
        <f aca="false">D40*E40</f>
        <v>170</v>
      </c>
    </row>
    <row r="41" customFormat="false" ht="13.8" hidden="false" customHeight="false" outlineLevel="0" collapsed="false">
      <c r="B41" s="1" t="s">
        <v>51</v>
      </c>
      <c r="D41" s="1" t="n">
        <v>21.55</v>
      </c>
      <c r="E41" s="1" t="n">
        <v>1</v>
      </c>
      <c r="F41" s="2" t="n">
        <f aca="false">D41*E41</f>
        <v>21.55</v>
      </c>
    </row>
    <row r="42" customFormat="false" ht="13.8" hidden="false" customHeight="false" outlineLevel="0" collapsed="false">
      <c r="E42" s="21" t="s">
        <v>52</v>
      </c>
      <c r="F42" s="22" t="n">
        <f aca="false">SUM(F2:F41)</f>
        <v>3663.796</v>
      </c>
    </row>
  </sheetData>
  <mergeCells count="2">
    <mergeCell ref="A3:A9"/>
    <mergeCell ref="A10:A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0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0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7235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2014-12-02T08:33:25Z</dcterms:created>
  <dc:creator>Ben</dc:creator>
  <dc:language>fr-FR</dc:language>
  <cp:lastModifiedBy>Aurélie Cohas</cp:lastModifiedBy>
  <cp:lastPrinted>2014-12-09T13:56:15Z</cp:lastPrinted>
  <dcterms:modified xsi:type="dcterms:W3CDTF">2014-12-09T15:56:16Z</dcterms:modified>
  <cp:revision>18</cp:revision>
</cp:coreProperties>
</file>